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\Documents\_Secrétariat Excellence\03 - DEVELOPPEMENT DES VENTES\Freebies\"/>
    </mc:Choice>
  </mc:AlternateContent>
  <xr:revisionPtr revIDLastSave="0" documentId="8_{1F45D274-6914-4C97-B19E-E7A44A324EAE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TUTO" sheetId="5" r:id="rId1"/>
    <sheet name="Suivi CA" sheetId="1" r:id="rId2"/>
    <sheet name="Évolution Prix" sheetId="2" r:id="rId3"/>
    <sheet name="Analyse Marge" sheetId="3" r:id="rId4"/>
    <sheet name="Perf Commerciaux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3"/>
  <c r="E5" i="3"/>
  <c r="D5" i="2"/>
  <c r="D4" i="2"/>
  <c r="C6" i="1"/>
  <c r="D6" i="1" s="1"/>
  <c r="C5" i="1"/>
  <c r="D5" i="1" s="1"/>
</calcChain>
</file>

<file path=xl/sharedStrings.xml><?xml version="1.0" encoding="utf-8"?>
<sst xmlns="http://schemas.openxmlformats.org/spreadsheetml/2006/main" count="68" uniqueCount="58">
  <si>
    <t>Mois</t>
  </si>
  <si>
    <t>CA (€)</t>
  </si>
  <si>
    <t>Variation absolue (€)</t>
  </si>
  <si>
    <t>Taux de variation (%)</t>
  </si>
  <si>
    <t>Janvier</t>
  </si>
  <si>
    <t>Février</t>
  </si>
  <si>
    <t>Mars</t>
  </si>
  <si>
    <t>–</t>
  </si>
  <si>
    <t>Produit</t>
  </si>
  <si>
    <t>Prix initial</t>
  </si>
  <si>
    <t>Prix final</t>
  </si>
  <si>
    <t>Taux de variation</t>
  </si>
  <si>
    <t>A</t>
  </si>
  <si>
    <t>B</t>
  </si>
  <si>
    <t>20%</t>
  </si>
  <si>
    <t>Coût (€)</t>
  </si>
  <si>
    <t>Marge (€)</t>
  </si>
  <si>
    <t>Variation marge (%)</t>
  </si>
  <si>
    <t>Commercial</t>
  </si>
  <si>
    <t>Ventes T1 (€)</t>
  </si>
  <si>
    <t>Ventes T2 (€)</t>
  </si>
  <si>
    <t>Julie</t>
  </si>
  <si>
    <t>Max</t>
  </si>
  <si>
    <t>3,13%</t>
  </si>
  <si>
    <t>Analyse marge brute</t>
  </si>
  <si>
    <t>Comparaison de performances</t>
  </si>
  <si>
    <t>Simulation d'évolution de prix</t>
  </si>
  <si>
    <t>Suivi mensuel du chiffre d'affaires</t>
  </si>
  <si>
    <t>Formule</t>
  </si>
  <si>
    <t>(C4-B4)/B4</t>
  </si>
  <si>
    <t>(C5-B5)/B5</t>
  </si>
  <si>
    <t xml:space="preserve"> </t>
  </si>
  <si>
    <t>(D5-D4)/D4</t>
  </si>
  <si>
    <t>Tuto : calculer un taux de variation dans Excel (marge, ventes, etc.)</t>
  </si>
  <si>
    <r>
      <t xml:space="preserve">Une colonne avec la </t>
    </r>
    <r>
      <rPr>
        <b/>
        <sz val="11"/>
        <color theme="1"/>
        <rFont val="Arial"/>
        <family val="2"/>
      </rPr>
      <t>valeur de départ</t>
    </r>
  </si>
  <si>
    <r>
      <t xml:space="preserve">Une colonne avec la </t>
    </r>
    <r>
      <rPr>
        <b/>
        <sz val="11"/>
        <color theme="1"/>
        <rFont val="Arial"/>
        <family val="2"/>
      </rPr>
      <t>valeur d’arrivée</t>
    </r>
  </si>
  <si>
    <r>
      <t xml:space="preserve">Une colonne pour le </t>
    </r>
    <r>
      <rPr>
        <b/>
        <sz val="11"/>
        <color theme="1"/>
        <rFont val="Arial"/>
        <family val="2"/>
      </rPr>
      <t>résultat (%)</t>
    </r>
  </si>
  <si>
    <t>Exemple 1 – Taux de variation de la marge brute</t>
  </si>
  <si>
    <t>Dans la colonne A : les mois</t>
  </si>
  <si>
    <t>Dans la colonne B : le chiffre d’affaires (CA)</t>
  </si>
  <si>
    <t>Dans la colonne C : le coût</t>
  </si>
  <si>
    <t>Dans la colonne D : la marge → formule :</t>
  </si>
  <si>
    <t>=B2-C2</t>
  </si>
  <si>
    <t>Dans la colonne E : taux de variation de la marge → formule en E3 :</t>
  </si>
  <si>
    <t>=(D3-D2)/D2</t>
  </si>
  <si>
    <t>Ce qu’il  faut :</t>
  </si>
  <si>
    <t>Exemple 2 – Taux de variation des ventes commerciales</t>
  </si>
  <si>
    <t>Dans la colonne A : les noms des commerciaux</t>
  </si>
  <si>
    <t>Dans la colonne B : ventes T1</t>
  </si>
  <si>
    <t>Dans la colonne C : ventes T2</t>
  </si>
  <si>
    <t>Dans la colonne D : taux de variation → formule en D2 :</t>
  </si>
  <si>
    <t>=(C2-B2)/B2</t>
  </si>
  <si>
    <r>
      <t xml:space="preserve">Appliquer le </t>
    </r>
    <r>
      <rPr>
        <b/>
        <sz val="11"/>
        <color theme="1"/>
        <rFont val="Calibri"/>
        <family val="2"/>
        <scheme val="minor"/>
      </rPr>
      <t>format pourcentage</t>
    </r>
    <r>
      <rPr>
        <sz val="11"/>
        <color theme="1"/>
        <rFont val="Calibri"/>
        <family val="2"/>
        <scheme val="minor"/>
      </rPr>
      <t xml:space="preserve"> à la colonne E </t>
    </r>
  </si>
  <si>
    <t>Formater la colonne D en pourcentage.</t>
  </si>
  <si>
    <t>⚠️ Astuce : gérer les erreurs</t>
  </si>
  <si>
    <t>Pour éviter les erreurs quand la valeur de départ est vide ou égale à zéro :</t>
  </si>
  <si>
    <t>=SI(B2=0;"";(C2-B2)/B2</t>
  </si>
  <si>
    <t>Cela permet d'afficher une cellule vide au lieu de #DIV/0!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</si>
</sst>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0" borderId="1" xfId="2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quotePrefix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C28C-E18E-46C6-8C4C-BADF9291E6D4}">
  <dimension ref="A1:F31"/>
  <sheetViews>
    <sheetView tabSelected="1" workbookViewId="0">
      <selection activeCell="I6" sqref="I6"/>
    </sheetView>
  </sheetViews>
  <sheetFormatPr baseColWidth="10" defaultRowHeight="15" x14ac:dyDescent="0.2"/>
  <cols>
    <col min="1" max="4" width="11.42578125" style="18"/>
    <col min="5" max="5" width="13.7109375" style="18" customWidth="1"/>
    <col min="6" max="6" width="14.28515625" style="18" bestFit="1" customWidth="1"/>
    <col min="7" max="16384" width="11.42578125" style="18"/>
  </cols>
  <sheetData>
    <row r="1" spans="1:6" ht="18" x14ac:dyDescent="0.25">
      <c r="A1" s="20" t="s">
        <v>33</v>
      </c>
    </row>
    <row r="3" spans="1:6" ht="15.75" x14ac:dyDescent="0.25">
      <c r="A3" s="19" t="s">
        <v>45</v>
      </c>
    </row>
    <row r="5" spans="1:6" ht="15.75" x14ac:dyDescent="0.25">
      <c r="A5" s="17" t="s">
        <v>34</v>
      </c>
    </row>
    <row r="6" spans="1:6" ht="15.75" x14ac:dyDescent="0.25">
      <c r="A6" s="17" t="s">
        <v>35</v>
      </c>
    </row>
    <row r="7" spans="1:6" ht="15.75" x14ac:dyDescent="0.25">
      <c r="A7" s="17" t="s">
        <v>36</v>
      </c>
    </row>
    <row r="8" spans="1:6" x14ac:dyDescent="0.2">
      <c r="A8" s="17"/>
    </row>
    <row r="9" spans="1:6" ht="15.75" x14ac:dyDescent="0.25">
      <c r="A9" s="19" t="s">
        <v>37</v>
      </c>
    </row>
    <row r="11" spans="1:6" ht="15.75" x14ac:dyDescent="0.25">
      <c r="A11" t="s">
        <v>38</v>
      </c>
    </row>
    <row r="12" spans="1:6" ht="15.75" x14ac:dyDescent="0.25">
      <c r="A12" t="s">
        <v>39</v>
      </c>
    </row>
    <row r="13" spans="1:6" ht="15.75" x14ac:dyDescent="0.25">
      <c r="A13" t="s">
        <v>40</v>
      </c>
    </row>
    <row r="14" spans="1:6" ht="15.75" x14ac:dyDescent="0.25">
      <c r="A14" t="s">
        <v>41</v>
      </c>
      <c r="F14" s="21" t="s">
        <v>42</v>
      </c>
    </row>
    <row r="15" spans="1:6" ht="15.75" x14ac:dyDescent="0.25">
      <c r="A15" t="s">
        <v>43</v>
      </c>
      <c r="F15" s="21" t="s">
        <v>44</v>
      </c>
    </row>
    <row r="16" spans="1:6" ht="15.75" x14ac:dyDescent="0.25">
      <c r="A16" t="s">
        <v>52</v>
      </c>
    </row>
    <row r="18" spans="1:6" ht="18" x14ac:dyDescent="0.25">
      <c r="A18" s="20" t="s">
        <v>46</v>
      </c>
    </row>
    <row r="20" spans="1:6" ht="15.75" x14ac:dyDescent="0.25">
      <c r="A20" t="s">
        <v>47</v>
      </c>
    </row>
    <row r="21" spans="1:6" ht="15.75" x14ac:dyDescent="0.25">
      <c r="A21" t="s">
        <v>48</v>
      </c>
    </row>
    <row r="22" spans="1:6" ht="15.75" x14ac:dyDescent="0.25">
      <c r="A22" t="s">
        <v>49</v>
      </c>
    </row>
    <row r="23" spans="1:6" ht="15.75" x14ac:dyDescent="0.25">
      <c r="A23" t="s">
        <v>50</v>
      </c>
      <c r="F23" s="21" t="s">
        <v>51</v>
      </c>
    </row>
    <row r="24" spans="1:6" ht="15.75" x14ac:dyDescent="0.25">
      <c r="A24" t="s">
        <v>53</v>
      </c>
    </row>
    <row r="26" spans="1:6" ht="18.75" x14ac:dyDescent="0.3">
      <c r="A26" s="2" t="s">
        <v>54</v>
      </c>
    </row>
    <row r="28" spans="1:6" x14ac:dyDescent="0.2">
      <c r="A28" s="18" t="s">
        <v>55</v>
      </c>
    </row>
    <row r="29" spans="1:6" x14ac:dyDescent="0.2">
      <c r="A29" s="21" t="s">
        <v>56</v>
      </c>
    </row>
    <row r="31" spans="1:6" x14ac:dyDescent="0.2">
      <c r="A31" s="18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activeCell="D5" sqref="D5"/>
    </sheetView>
  </sheetViews>
  <sheetFormatPr baseColWidth="10" defaultColWidth="9.140625" defaultRowHeight="15" x14ac:dyDescent="0.25"/>
  <cols>
    <col min="1" max="1" width="7.28515625" bestFit="1" customWidth="1"/>
    <col min="2" max="2" width="11.85546875" bestFit="1" customWidth="1"/>
    <col min="3" max="4" width="19.7109375" bestFit="1" customWidth="1"/>
  </cols>
  <sheetData>
    <row r="1" spans="1:4" ht="21" x14ac:dyDescent="0.35">
      <c r="A1" s="3" t="s">
        <v>27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8" t="s">
        <v>4</v>
      </c>
      <c r="B4" s="9">
        <v>12000</v>
      </c>
      <c r="C4" s="9" t="s">
        <v>7</v>
      </c>
      <c r="D4" s="8" t="s">
        <v>7</v>
      </c>
    </row>
    <row r="5" spans="1:4" x14ac:dyDescent="0.25">
      <c r="A5" s="8" t="s">
        <v>5</v>
      </c>
      <c r="B5" s="9">
        <v>15000</v>
      </c>
      <c r="C5" s="9">
        <f>+B5-B4</f>
        <v>3000</v>
      </c>
      <c r="D5" s="10">
        <f>+C5/B4</f>
        <v>0.25</v>
      </c>
    </row>
    <row r="6" spans="1:4" x14ac:dyDescent="0.25">
      <c r="A6" s="8" t="s">
        <v>6</v>
      </c>
      <c r="B6" s="9">
        <v>14000</v>
      </c>
      <c r="C6" s="9">
        <f>+B6-B5</f>
        <v>-1000</v>
      </c>
      <c r="D6" s="11">
        <f>+C6/B5</f>
        <v>-6.6666666666666666E-2</v>
      </c>
    </row>
    <row r="9" spans="1:4" x14ac:dyDescent="0.25">
      <c r="D9" s="6"/>
    </row>
    <row r="10" spans="1:4" x14ac:dyDescent="0.25">
      <c r="D1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D14" sqref="D14"/>
    </sheetView>
  </sheetViews>
  <sheetFormatPr baseColWidth="10" defaultColWidth="9.140625" defaultRowHeight="15" x14ac:dyDescent="0.25"/>
  <cols>
    <col min="1" max="1" width="7.5703125" bestFit="1" customWidth="1"/>
    <col min="2" max="2" width="10" bestFit="1" customWidth="1"/>
    <col min="3" max="3" width="8.85546875" bestFit="1" customWidth="1"/>
    <col min="4" max="4" width="16.28515625" style="6" bestFit="1" customWidth="1"/>
    <col min="5" max="5" width="11.42578125" bestFit="1" customWidth="1"/>
  </cols>
  <sheetData>
    <row r="1" spans="1:5" ht="21" x14ac:dyDescent="0.35">
      <c r="A1" s="3" t="s">
        <v>26</v>
      </c>
    </row>
    <row r="3" spans="1:5" x14ac:dyDescent="0.25">
      <c r="A3" s="1" t="s">
        <v>8</v>
      </c>
      <c r="B3" s="1" t="s">
        <v>9</v>
      </c>
      <c r="C3" s="1" t="s">
        <v>10</v>
      </c>
      <c r="D3" s="5" t="s">
        <v>11</v>
      </c>
      <c r="E3" s="13" t="s">
        <v>28</v>
      </c>
    </row>
    <row r="4" spans="1:5" x14ac:dyDescent="0.25">
      <c r="A4" s="8" t="s">
        <v>12</v>
      </c>
      <c r="B4" s="12">
        <v>10</v>
      </c>
      <c r="C4" s="12">
        <v>12</v>
      </c>
      <c r="D4" s="10">
        <f>(C4-B4)/B4</f>
        <v>0.2</v>
      </c>
      <c r="E4" s="8" t="s">
        <v>29</v>
      </c>
    </row>
    <row r="5" spans="1:5" x14ac:dyDescent="0.25">
      <c r="A5" s="8" t="s">
        <v>13</v>
      </c>
      <c r="B5" s="12">
        <v>15</v>
      </c>
      <c r="C5" s="12">
        <v>13.5</v>
      </c>
      <c r="D5" s="10">
        <f>(C5-B5)/B5</f>
        <v>-0.1</v>
      </c>
      <c r="E5" s="8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F9" sqref="F9"/>
    </sheetView>
  </sheetViews>
  <sheetFormatPr baseColWidth="10" defaultColWidth="9.140625" defaultRowHeight="15" x14ac:dyDescent="0.25"/>
  <cols>
    <col min="2" max="3" width="11.85546875" bestFit="1" customWidth="1"/>
    <col min="4" max="4" width="10.85546875" bestFit="1" customWidth="1"/>
    <col min="5" max="5" width="18.7109375" style="4" bestFit="1" customWidth="1"/>
    <col min="6" max="6" width="10.85546875" bestFit="1" customWidth="1"/>
  </cols>
  <sheetData>
    <row r="1" spans="1:6" ht="21" x14ac:dyDescent="0.35">
      <c r="A1" s="3" t="s">
        <v>24</v>
      </c>
    </row>
    <row r="3" spans="1:6" x14ac:dyDescent="0.25">
      <c r="A3" s="1" t="s">
        <v>0</v>
      </c>
      <c r="B3" s="1" t="s">
        <v>1</v>
      </c>
      <c r="C3" s="1" t="s">
        <v>15</v>
      </c>
      <c r="D3" s="1" t="s">
        <v>16</v>
      </c>
      <c r="E3" s="5" t="s">
        <v>17</v>
      </c>
      <c r="F3" s="13" t="s">
        <v>28</v>
      </c>
    </row>
    <row r="4" spans="1:6" x14ac:dyDescent="0.25">
      <c r="A4" s="8" t="s">
        <v>4</v>
      </c>
      <c r="B4" s="12">
        <v>20000</v>
      </c>
      <c r="C4" s="12">
        <v>12000</v>
      </c>
      <c r="D4" s="12">
        <v>8000</v>
      </c>
      <c r="E4" s="15" t="s">
        <v>7</v>
      </c>
      <c r="F4" s="8"/>
    </row>
    <row r="5" spans="1:6" x14ac:dyDescent="0.25">
      <c r="A5" s="8" t="s">
        <v>5</v>
      </c>
      <c r="B5" s="12">
        <v>22000</v>
      </c>
      <c r="C5" s="12">
        <v>14000</v>
      </c>
      <c r="D5" s="12">
        <v>8000</v>
      </c>
      <c r="E5" s="10">
        <f>(D5-D4)/D4</f>
        <v>0</v>
      </c>
      <c r="F5" s="8" t="s">
        <v>32</v>
      </c>
    </row>
    <row r="6" spans="1:6" x14ac:dyDescent="0.25">
      <c r="A6" s="8" t="s">
        <v>6</v>
      </c>
      <c r="B6" s="12">
        <v>23000</v>
      </c>
      <c r="C6" s="12">
        <v>14500</v>
      </c>
      <c r="D6" s="12">
        <v>8500</v>
      </c>
      <c r="E6" s="11">
        <f>(D6-D5)/D5</f>
        <v>6.25E-2</v>
      </c>
      <c r="F6" s="8"/>
    </row>
    <row r="9" spans="1:6" x14ac:dyDescent="0.25">
      <c r="E9" s="7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C9" sqref="C9"/>
    </sheetView>
  </sheetViews>
  <sheetFormatPr baseColWidth="10" defaultColWidth="9.140625" defaultRowHeight="15" x14ac:dyDescent="0.25"/>
  <cols>
    <col min="1" max="1" width="11.5703125" bestFit="1" customWidth="1"/>
    <col min="2" max="3" width="12.5703125" bestFit="1" customWidth="1"/>
    <col min="4" max="4" width="16.28515625" style="6" bestFit="1" customWidth="1"/>
    <col min="5" max="5" width="12.28515625" style="6" customWidth="1"/>
    <col min="6" max="6" width="12.28515625" customWidth="1"/>
  </cols>
  <sheetData>
    <row r="1" spans="1:5" ht="21" x14ac:dyDescent="0.35">
      <c r="A1" s="3" t="s">
        <v>25</v>
      </c>
    </row>
    <row r="3" spans="1:5" x14ac:dyDescent="0.25">
      <c r="A3" s="1" t="s">
        <v>18</v>
      </c>
      <c r="B3" s="1" t="s">
        <v>19</v>
      </c>
      <c r="C3" s="1" t="s">
        <v>20</v>
      </c>
      <c r="D3" s="5" t="s">
        <v>11</v>
      </c>
      <c r="E3" s="16" t="s">
        <v>28</v>
      </c>
    </row>
    <row r="4" spans="1:5" x14ac:dyDescent="0.25">
      <c r="A4" s="14" t="s">
        <v>21</v>
      </c>
      <c r="B4" s="12">
        <v>30000</v>
      </c>
      <c r="C4" s="12">
        <v>36000</v>
      </c>
      <c r="D4" s="15" t="s">
        <v>14</v>
      </c>
      <c r="E4" s="11">
        <f>(C4 - B4) / B4</f>
        <v>0.2</v>
      </c>
    </row>
    <row r="5" spans="1:5" x14ac:dyDescent="0.25">
      <c r="A5" s="14" t="s">
        <v>22</v>
      </c>
      <c r="B5" s="12">
        <v>32000</v>
      </c>
      <c r="C5" s="12">
        <v>33000</v>
      </c>
      <c r="D5" s="15" t="s">
        <v>23</v>
      </c>
      <c r="E5" s="11">
        <f>(C5 - B5) / B5</f>
        <v>3.125E-2</v>
      </c>
    </row>
  </sheetData>
  <pageMargins left="0.7" right="0.7" top="0.75" bottom="0.75" header="0.3" footer="0.3"/>
  <ignoredErrors>
    <ignoredError sqref="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TUTO</vt:lpstr>
      <vt:lpstr>Suivi CA</vt:lpstr>
      <vt:lpstr>Évolution Prix</vt:lpstr>
      <vt:lpstr>Analyse Marge</vt:lpstr>
      <vt:lpstr>Perf Commerciaux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BERRY</dc:creator>
  <cp:lastModifiedBy>Laurence BERRY</cp:lastModifiedBy>
  <dcterms:created xsi:type="dcterms:W3CDTF">2025-05-19T15:05:45Z</dcterms:created>
  <dcterms:modified xsi:type="dcterms:W3CDTF">2025-05-21T15:30:30Z</dcterms:modified>
</cp:coreProperties>
</file>