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kubbieniek/Desktop/Swojski Produkt/"/>
    </mc:Choice>
  </mc:AlternateContent>
  <xr:revisionPtr revIDLastSave="0" documentId="13_ncr:1_{DC5783E2-575A-3248-AA9A-E508A5DE76B7}" xr6:coauthVersionLast="47" xr6:coauthVersionMax="47" xr10:uidLastSave="{00000000-0000-0000-0000-000000000000}"/>
  <bookViews>
    <workbookView xWindow="8500" yWindow="500" windowWidth="16600" windowHeight="18700" xr2:uid="{100142CF-74DF-1544-B1B8-A7DBABD8B0C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7" i="1"/>
  <c r="E8" i="1"/>
  <c r="E32" i="1"/>
  <c r="E36" i="1"/>
  <c r="E20" i="1"/>
  <c r="E19" i="1"/>
  <c r="E18" i="1"/>
  <c r="E5" i="1" l="1"/>
  <c r="E6" i="1"/>
  <c r="E11" i="1"/>
  <c r="E12" i="1"/>
  <c r="E13" i="1"/>
  <c r="E14" i="1"/>
  <c r="E15" i="1"/>
  <c r="E16" i="1"/>
  <c r="E17" i="1"/>
  <c r="E21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7" i="1"/>
  <c r="E4" i="1" l="1"/>
  <c r="E38" i="1" s="1"/>
</calcChain>
</file>

<file path=xl/sharedStrings.xml><?xml version="1.0" encoding="utf-8"?>
<sst xmlns="http://schemas.openxmlformats.org/spreadsheetml/2006/main" count="80" uniqueCount="63">
  <si>
    <t>Makowiec tradycyjny</t>
  </si>
  <si>
    <t>1 kg / 1 szt</t>
  </si>
  <si>
    <t>0,65 kg / 1 szt</t>
  </si>
  <si>
    <t>0,5 kg / 1 szt</t>
  </si>
  <si>
    <t>Ryba po grecku z dorsza atlantyckiego od Grzegorza   🐟</t>
  </si>
  <si>
    <t>ok. 0,5 kg / 1 opak</t>
  </si>
  <si>
    <t>Suma zamówienia</t>
  </si>
  <si>
    <t>Informacje o dostawie</t>
  </si>
  <si>
    <t>Imię Nazwisko</t>
  </si>
  <si>
    <t>Numer Kontaktowy</t>
  </si>
  <si>
    <t>Adres dostawy</t>
  </si>
  <si>
    <t>Miejscowość</t>
  </si>
  <si>
    <t>Uwagi</t>
  </si>
  <si>
    <t xml:space="preserve">Gotówka / Przelew </t>
  </si>
  <si>
    <t>33 1140 2004 0000 3402 8182 8514</t>
  </si>
  <si>
    <t>W tytule prosimy o adres dostawy i dopisek "zamówienie świąteczne"</t>
  </si>
  <si>
    <t>Pasztet tradycyjny od Grzegorza</t>
  </si>
  <si>
    <t>10 porcji / 1 szt</t>
  </si>
  <si>
    <t>8 porcji / 1 szt</t>
  </si>
  <si>
    <t>Zupa grzybowa z borowików i podgrzybków od Wekowni</t>
  </si>
  <si>
    <t>Schab pieczony w majeranku od Grzegorza 🥓</t>
  </si>
  <si>
    <t>Śledź z cebulką w oleju od Grzegorza 🐟</t>
  </si>
  <si>
    <t xml:space="preserve">1 l / 1 szt </t>
  </si>
  <si>
    <t>Karkówka pieczona z rozmarynem od Grzechorza  🥓</t>
  </si>
  <si>
    <t>ok. 0,4 kg / 1 opak</t>
  </si>
  <si>
    <t>Polędwica staropolska wędzona swojska</t>
  </si>
  <si>
    <t>Szynka staropolska wędzona swojska</t>
  </si>
  <si>
    <t>Baleron tradycyjny wędzony swojski</t>
  </si>
  <si>
    <t>Boczek tradycyjny wędzony swojski</t>
  </si>
  <si>
    <t>600 g / 1 szt</t>
  </si>
  <si>
    <t>Chleb wiejski pszenno-żytni</t>
  </si>
  <si>
    <t>500 g/ 1 szt</t>
  </si>
  <si>
    <t>Chałka drożdżowa</t>
  </si>
  <si>
    <t>400 g/ 1 szt</t>
  </si>
  <si>
    <t xml:space="preserve">750 ml / 1 szt </t>
  </si>
  <si>
    <t>Barszcz czerwony Folwark Wąsowo</t>
  </si>
  <si>
    <t>Żurek Folwark Wąsowo</t>
  </si>
  <si>
    <t>Zupa gulaszowa na wołowinie Folwark Wąsowo</t>
  </si>
  <si>
    <t>Bigos myśliwski Folwark Wąsowo</t>
  </si>
  <si>
    <t>480 g / 1 szt</t>
  </si>
  <si>
    <t>Piernik świąteczny</t>
  </si>
  <si>
    <t>700 ml / 1 szt</t>
  </si>
  <si>
    <t>Gin bezalkoholowy Good Spirits Company</t>
  </si>
  <si>
    <t>Tradycyjny smalec wiejski</t>
  </si>
  <si>
    <t>250 g / 1 szt</t>
  </si>
  <si>
    <t>Chleb pszenno-żytni (foremka)</t>
  </si>
  <si>
    <t>Chleb żytni (foremka)</t>
  </si>
  <si>
    <t>Tort sernik wiedeński 🍮</t>
  </si>
  <si>
    <t>Tort wuzetka</t>
  </si>
  <si>
    <t>Tort karpatka</t>
  </si>
  <si>
    <t xml:space="preserve"> ok. 1 kg / 20 szt</t>
  </si>
  <si>
    <t>Pierogi ręcznie lepione z kapustą i grzybami leśnymi produkcji naszej mamy 🥟</t>
  </si>
  <si>
    <t>Pierogi ręcznie lepione z mięsem produkcji naszej mamy 🥟</t>
  </si>
  <si>
    <t>ok. 400 g / 6 szt</t>
  </si>
  <si>
    <t>Paszteciki drożdżowe z kapustą i grzybami produkcji naszej mamy 🎁</t>
  </si>
  <si>
    <t>Paszteciki drożdżowe z mięsem produkcji naszej mamy 🎁</t>
  </si>
  <si>
    <r>
      <t xml:space="preserve">Minimalna kwota zamówienia 100 PLN
</t>
    </r>
    <r>
      <rPr>
        <sz val="14"/>
        <color rgb="FF1C1E21"/>
        <rFont val="Calibri"/>
        <family val="2"/>
        <scheme val="minor"/>
      </rPr>
      <t xml:space="preserve">Aby złożyć zamówienie wypełnij arkusz i odeślij go na adres mailowy: </t>
    </r>
    <r>
      <rPr>
        <b/>
        <sz val="14"/>
        <color rgb="FFFF0000"/>
        <rFont val="Calibri"/>
        <family val="2"/>
        <scheme val="minor"/>
      </rPr>
      <t>oferta@swojski-produkt.pl</t>
    </r>
  </si>
  <si>
    <t>Domowy sernik z nutą pomarańczy i polewą karmelową od Michaliny</t>
  </si>
  <si>
    <t>Domowy miodownik z kremem waniliowym od Michaliny</t>
  </si>
  <si>
    <t>Domowa szarlotka świąteczna z orzechową kruszonką od Michaliny</t>
  </si>
  <si>
    <t>Świąteczny sernik z czekoladowym spodem</t>
  </si>
  <si>
    <t>Keks świąteczny</t>
  </si>
  <si>
    <r>
      <t>Aby zapewnić Państwu jakościowe i świeże produkty, dostawa Oferty Świątecznej odbędzie się we wtorek</t>
    </r>
    <r>
      <rPr>
        <b/>
        <sz val="14"/>
        <color theme="0"/>
        <rFont val="Calibri"/>
        <family val="2"/>
        <scheme val="minor"/>
      </rPr>
      <t xml:space="preserve"> 24.12.2024 (Wigilia) od godziny 7 do 14
</t>
    </r>
    <r>
      <rPr>
        <sz val="14"/>
        <color theme="0"/>
        <rFont val="Calibri"/>
        <family val="2"/>
        <scheme val="minor"/>
      </rPr>
      <t xml:space="preserve">Zamówienia można składać do piątku </t>
    </r>
    <r>
      <rPr>
        <b/>
        <sz val="14"/>
        <color theme="0"/>
        <rFont val="Calibri"/>
        <family val="2"/>
        <scheme val="minor"/>
      </rPr>
      <t xml:space="preserve">13.12.2024 do godziny 16.00 </t>
    </r>
    <r>
      <rPr>
        <b/>
        <sz val="14"/>
        <color rgb="FFFF0000"/>
        <rFont val="Calibri"/>
        <family val="2"/>
        <scheme val="minor"/>
      </rPr>
      <t>(</t>
    </r>
    <r>
      <rPr>
        <b/>
        <sz val="14"/>
        <color rgb="FFFF0000"/>
        <rFont val="Calibri (Tekst podstawowy)"/>
        <charset val="238"/>
      </rPr>
      <t>ISTNIEJE MOŻLIWOŚĆ WCZEŚNIEJSZEGO ZAMKNIĘCIA LISTY)</t>
    </r>
    <r>
      <rPr>
        <b/>
        <sz val="14"/>
        <color theme="0"/>
        <rFont val="Calibri"/>
        <family val="2"/>
        <scheme val="minor"/>
      </rPr>
      <t xml:space="preserve">
</t>
    </r>
    <r>
      <rPr>
        <sz val="14"/>
        <color theme="0"/>
        <rFont val="Calibri"/>
        <family val="2"/>
        <scheme val="minor"/>
      </rPr>
      <t>Minimalna kwota zamówienia to</t>
    </r>
    <r>
      <rPr>
        <b/>
        <sz val="14"/>
        <color theme="0"/>
        <rFont val="Calibri"/>
        <family val="2"/>
        <scheme val="minor"/>
      </rPr>
      <t xml:space="preserve"> 100 PLN
</t>
    </r>
    <r>
      <rPr>
        <b/>
        <i/>
        <sz val="14"/>
        <color theme="0"/>
        <rFont val="Calibri"/>
        <family val="2"/>
        <scheme val="minor"/>
      </rPr>
      <t xml:space="preserve">NALEŻY WYPEŁNIĆ ARKUSZ I ODESŁAĆ GO NA MAILA oferta@swojski-produkt.pl
</t>
    </r>
    <r>
      <rPr>
        <b/>
        <i/>
        <sz val="16"/>
        <color theme="0"/>
        <rFont val="Calibri (Tekst podstawowy)"/>
        <charset val="238"/>
      </rPr>
      <t>* zamówienia zrealizowane na stronie swojski-produkt.pl odbędą się w piątek 20.12 i sobotę 21.12, zamówienia z regularnej oferty można składać do czwartku 19.12 do godziny 16.00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</si>
</sst>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5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i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1C1E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1C1E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6"/>
      <color theme="0"/>
      <name val="Calibri (Tekst podstawowy)"/>
      <charset val="238"/>
    </font>
    <font>
      <b/>
      <sz val="14"/>
      <color rgb="FFFF0000"/>
      <name val="Calibri (Tekst podstawowy)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3" fillId="5" borderId="6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>
      <alignment vertical="center"/>
    </xf>
    <xf numFmtId="0" fontId="3" fillId="5" borderId="0" xfId="0" applyFont="1" applyFill="1" applyAlignment="1">
      <alignment horizontal="left" vertical="center" wrapText="1"/>
    </xf>
    <xf numFmtId="2" fontId="3" fillId="5" borderId="0" xfId="0" quotePrefix="1" applyNumberFormat="1" applyFont="1" applyFill="1" applyAlignment="1" applyProtection="1">
      <alignment horizontal="left" vertical="center"/>
      <protection locked="0"/>
    </xf>
    <xf numFmtId="0" fontId="3" fillId="5" borderId="8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8" borderId="1" xfId="1" applyFont="1" applyFill="1" applyBorder="1" applyAlignment="1" applyProtection="1">
      <alignment vertical="center" wrapText="1"/>
    </xf>
    <xf numFmtId="0" fontId="3" fillId="8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164" fontId="3" fillId="8" borderId="1" xfId="0" applyNumberFormat="1" applyFont="1" applyFill="1" applyBorder="1" applyAlignment="1" applyProtection="1">
      <alignment horizontal="right" vertical="center"/>
      <protection locked="0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/>
    </xf>
    <xf numFmtId="0" fontId="3" fillId="8" borderId="1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/>
    </xf>
    <xf numFmtId="0" fontId="8" fillId="8" borderId="1" xfId="0" applyFont="1" applyFill="1" applyBorder="1" applyAlignment="1">
      <alignment vertical="center" wrapText="1"/>
    </xf>
    <xf numFmtId="164" fontId="8" fillId="8" borderId="1" xfId="0" applyNumberFormat="1" applyFont="1" applyFill="1" applyBorder="1" applyAlignment="1">
      <alignment horizontal="right" vertical="center"/>
    </xf>
    <xf numFmtId="0" fontId="8" fillId="8" borderId="10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4" fontId="3" fillId="2" borderId="10" xfId="0" applyNumberFormat="1" applyFont="1" applyFill="1" applyBorder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5" borderId="2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right"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FD8C-11B2-7B47-BF36-5A793E834550}">
  <dimension ref="A1:N39"/>
  <sheetViews>
    <sheetView tabSelected="1" topLeftCell="H1" zoomScaleNormal="100" workbookViewId="0">
      <selection sqref="A1:E3"/>
    </sheetView>
  </sheetViews>
  <sheetFormatPr baseColWidth="10" defaultColWidth="0" defaultRowHeight="16" zeroHeight="1" x14ac:dyDescent="0.2"/>
  <cols>
    <col min="1" max="1" width="87.1640625" style="36" customWidth="1"/>
    <col min="2" max="2" width="21.1640625" style="36" customWidth="1"/>
    <col min="3" max="3" width="12.83203125" style="36" customWidth="1"/>
    <col min="4" max="4" width="7.83203125" style="36" customWidth="1"/>
    <col min="5" max="5" width="14.6640625" style="36" customWidth="1"/>
    <col min="6" max="6" width="11.1640625" style="36" customWidth="1"/>
    <col min="7" max="7" width="4.1640625" style="36" customWidth="1"/>
    <col min="8" max="8" width="37.5" style="36" customWidth="1"/>
    <col min="9" max="9" width="24.6640625" style="36" customWidth="1"/>
    <col min="10" max="10" width="21.1640625" style="36" customWidth="1"/>
    <col min="11" max="11" width="20.6640625" style="36" customWidth="1"/>
    <col min="12" max="12" width="18.83203125" style="36" customWidth="1"/>
    <col min="13" max="13" width="4.1640625" style="36" customWidth="1"/>
    <col min="14" max="14" width="11.1640625" style="36" customWidth="1"/>
    <col min="15" max="16384" width="11.1640625" style="36" hidden="1"/>
  </cols>
  <sheetData>
    <row r="1" spans="1:13" ht="19.75" customHeight="1" x14ac:dyDescent="0.2">
      <c r="A1" s="47" t="s">
        <v>62</v>
      </c>
      <c r="B1" s="47"/>
      <c r="C1" s="47"/>
      <c r="D1" s="47"/>
      <c r="E1" s="47"/>
      <c r="F1" s="17"/>
      <c r="G1" s="50" t="s">
        <v>7</v>
      </c>
      <c r="H1" s="51"/>
      <c r="I1" s="51"/>
      <c r="J1" s="51"/>
      <c r="K1" s="51"/>
      <c r="L1" s="51"/>
      <c r="M1" s="52"/>
    </row>
    <row r="2" spans="1:13" ht="19.75" customHeight="1" x14ac:dyDescent="0.2">
      <c r="A2" s="47"/>
      <c r="B2" s="47"/>
      <c r="C2" s="47"/>
      <c r="D2" s="47"/>
      <c r="E2" s="47"/>
      <c r="F2" s="17"/>
      <c r="G2" s="1"/>
      <c r="H2" s="32"/>
      <c r="I2" s="33"/>
      <c r="J2" s="33"/>
      <c r="K2" s="34"/>
      <c r="L2" s="34"/>
      <c r="M2" s="35"/>
    </row>
    <row r="3" spans="1:13" ht="120" customHeight="1" x14ac:dyDescent="0.2">
      <c r="A3" s="48"/>
      <c r="B3" s="48"/>
      <c r="C3" s="48"/>
      <c r="D3" s="48"/>
      <c r="E3" s="48"/>
      <c r="F3" s="17"/>
      <c r="G3" s="1"/>
      <c r="H3" s="53" t="s">
        <v>56</v>
      </c>
      <c r="I3" s="53"/>
      <c r="J3" s="53"/>
      <c r="K3" s="53"/>
      <c r="L3" s="53"/>
      <c r="M3" s="4"/>
    </row>
    <row r="4" spans="1:13" ht="25" customHeight="1" x14ac:dyDescent="0.2">
      <c r="A4" s="37" t="s">
        <v>0</v>
      </c>
      <c r="B4" s="38" t="s">
        <v>1</v>
      </c>
      <c r="C4" s="39">
        <v>95</v>
      </c>
      <c r="D4" s="40"/>
      <c r="E4" s="39">
        <f>C4*D4</f>
        <v>0</v>
      </c>
      <c r="F4" s="17"/>
      <c r="G4" s="1"/>
      <c r="H4" s="2" t="s">
        <v>8</v>
      </c>
      <c r="I4" s="2" t="s">
        <v>9</v>
      </c>
      <c r="J4" s="2" t="s">
        <v>10</v>
      </c>
      <c r="K4" s="3" t="s">
        <v>11</v>
      </c>
      <c r="L4" s="2" t="s">
        <v>12</v>
      </c>
      <c r="M4" s="4"/>
    </row>
    <row r="5" spans="1:13" ht="25" customHeight="1" x14ac:dyDescent="0.2">
      <c r="A5" s="37" t="s">
        <v>40</v>
      </c>
      <c r="B5" s="38" t="s">
        <v>2</v>
      </c>
      <c r="C5" s="39">
        <v>75</v>
      </c>
      <c r="D5" s="40"/>
      <c r="E5" s="39">
        <f>C5*D5</f>
        <v>0</v>
      </c>
      <c r="F5" s="17"/>
      <c r="G5" s="1"/>
      <c r="H5" s="5"/>
      <c r="I5" s="5"/>
      <c r="J5" s="5"/>
      <c r="K5" s="5"/>
      <c r="L5" s="5"/>
      <c r="M5" s="6"/>
    </row>
    <row r="6" spans="1:13" ht="25" customHeight="1" x14ac:dyDescent="0.2">
      <c r="A6" s="37" t="s">
        <v>61</v>
      </c>
      <c r="B6" s="38" t="s">
        <v>2</v>
      </c>
      <c r="C6" s="39">
        <v>75</v>
      </c>
      <c r="D6" s="40"/>
      <c r="E6" s="39">
        <f>C6*D6</f>
        <v>0</v>
      </c>
      <c r="F6" s="17"/>
      <c r="G6" s="1"/>
      <c r="M6" s="6"/>
    </row>
    <row r="7" spans="1:13" ht="25" customHeight="1" x14ac:dyDescent="0.2">
      <c r="A7" s="37" t="s">
        <v>60</v>
      </c>
      <c r="B7" s="38" t="s">
        <v>1</v>
      </c>
      <c r="C7" s="39">
        <v>100</v>
      </c>
      <c r="D7" s="40"/>
      <c r="E7" s="39">
        <f t="shared" ref="E7:E10" si="0">C7*D7</f>
        <v>0</v>
      </c>
      <c r="F7" s="17"/>
      <c r="G7" s="1"/>
      <c r="H7" s="7" t="s">
        <v>13</v>
      </c>
      <c r="M7" s="6"/>
    </row>
    <row r="8" spans="1:13" ht="25" customHeight="1" x14ac:dyDescent="0.2">
      <c r="A8" s="37" t="s">
        <v>47</v>
      </c>
      <c r="B8" s="38" t="s">
        <v>18</v>
      </c>
      <c r="C8" s="39">
        <v>140</v>
      </c>
      <c r="D8" s="40"/>
      <c r="E8" s="39">
        <f t="shared" si="0"/>
        <v>0</v>
      </c>
      <c r="F8" s="17"/>
      <c r="G8" s="1"/>
      <c r="H8" s="8" t="s">
        <v>14</v>
      </c>
      <c r="M8" s="6"/>
    </row>
    <row r="9" spans="1:13" ht="25" customHeight="1" x14ac:dyDescent="0.2">
      <c r="A9" s="37" t="s">
        <v>48</v>
      </c>
      <c r="B9" s="38" t="s">
        <v>18</v>
      </c>
      <c r="C9" s="39">
        <v>140</v>
      </c>
      <c r="D9" s="40"/>
      <c r="E9" s="39">
        <f t="shared" si="0"/>
        <v>0</v>
      </c>
      <c r="F9" s="17"/>
      <c r="G9" s="1"/>
      <c r="H9" s="49" t="s">
        <v>15</v>
      </c>
      <c r="I9" s="49"/>
      <c r="J9" s="49"/>
      <c r="K9" s="49"/>
      <c r="L9" s="49"/>
      <c r="M9" s="6"/>
    </row>
    <row r="10" spans="1:13" ht="25" customHeight="1" x14ac:dyDescent="0.2">
      <c r="A10" s="37" t="s">
        <v>49</v>
      </c>
      <c r="B10" s="38" t="s">
        <v>18</v>
      </c>
      <c r="C10" s="39">
        <v>140</v>
      </c>
      <c r="D10" s="40"/>
      <c r="E10" s="39">
        <f t="shared" si="0"/>
        <v>0</v>
      </c>
      <c r="F10" s="17"/>
      <c r="G10" s="1"/>
      <c r="M10" s="6"/>
    </row>
    <row r="11" spans="1:13" ht="25" customHeight="1" x14ac:dyDescent="0.2">
      <c r="A11" s="37" t="s">
        <v>58</v>
      </c>
      <c r="B11" s="38" t="s">
        <v>18</v>
      </c>
      <c r="C11" s="39">
        <v>110</v>
      </c>
      <c r="D11" s="40"/>
      <c r="E11" s="39">
        <f t="shared" ref="E11:E37" si="1">C11*D11</f>
        <v>0</v>
      </c>
      <c r="F11" s="17"/>
      <c r="G11" s="9"/>
      <c r="H11" s="41"/>
      <c r="I11" s="41"/>
      <c r="J11" s="41"/>
      <c r="K11" s="41"/>
      <c r="L11" s="41"/>
      <c r="M11" s="10"/>
    </row>
    <row r="12" spans="1:13" ht="25" customHeight="1" x14ac:dyDescent="0.2">
      <c r="A12" s="37" t="s">
        <v>57</v>
      </c>
      <c r="B12" s="38" t="s">
        <v>17</v>
      </c>
      <c r="C12" s="39">
        <v>130</v>
      </c>
      <c r="D12" s="40"/>
      <c r="E12" s="39">
        <f t="shared" si="1"/>
        <v>0</v>
      </c>
      <c r="F12" s="17"/>
    </row>
    <row r="13" spans="1:13" ht="25" customHeight="1" x14ac:dyDescent="0.2">
      <c r="A13" s="37" t="s">
        <v>59</v>
      </c>
      <c r="B13" s="38" t="s">
        <v>17</v>
      </c>
      <c r="C13" s="39">
        <v>130</v>
      </c>
      <c r="D13" s="40"/>
      <c r="E13" s="39">
        <f t="shared" si="1"/>
        <v>0</v>
      </c>
      <c r="F13" s="17"/>
    </row>
    <row r="14" spans="1:13" ht="25" customHeight="1" x14ac:dyDescent="0.2">
      <c r="A14" s="11" t="s">
        <v>51</v>
      </c>
      <c r="B14" s="12" t="s">
        <v>50</v>
      </c>
      <c r="C14" s="13">
        <v>58</v>
      </c>
      <c r="D14" s="42"/>
      <c r="E14" s="16">
        <f t="shared" si="1"/>
        <v>0</v>
      </c>
      <c r="F14" s="17"/>
    </row>
    <row r="15" spans="1:13" ht="25" customHeight="1" x14ac:dyDescent="0.2">
      <c r="A15" s="11" t="s">
        <v>52</v>
      </c>
      <c r="B15" s="12" t="s">
        <v>50</v>
      </c>
      <c r="C15" s="13">
        <v>58</v>
      </c>
      <c r="D15" s="42"/>
      <c r="E15" s="16">
        <f t="shared" si="1"/>
        <v>0</v>
      </c>
      <c r="F15" s="17"/>
    </row>
    <row r="16" spans="1:13" ht="25" customHeight="1" x14ac:dyDescent="0.2">
      <c r="A16" s="14" t="s">
        <v>54</v>
      </c>
      <c r="B16" s="15" t="s">
        <v>53</v>
      </c>
      <c r="C16" s="16">
        <v>39</v>
      </c>
      <c r="D16" s="42"/>
      <c r="E16" s="16">
        <f t="shared" si="1"/>
        <v>0</v>
      </c>
      <c r="F16" s="17"/>
      <c r="G16" s="17"/>
      <c r="I16" s="43"/>
      <c r="J16" s="43"/>
      <c r="K16" s="43"/>
      <c r="L16" s="43"/>
      <c r="M16" s="18"/>
    </row>
    <row r="17" spans="1:13" ht="25" customHeight="1" x14ac:dyDescent="0.2">
      <c r="A17" s="14" t="s">
        <v>55</v>
      </c>
      <c r="B17" s="15" t="s">
        <v>53</v>
      </c>
      <c r="C17" s="16">
        <v>39</v>
      </c>
      <c r="D17" s="42"/>
      <c r="E17" s="16">
        <f t="shared" si="1"/>
        <v>0</v>
      </c>
      <c r="F17" s="17"/>
      <c r="G17" s="17"/>
      <c r="I17" s="43"/>
      <c r="J17" s="43"/>
      <c r="K17" s="43"/>
      <c r="L17" s="43"/>
      <c r="M17" s="18"/>
    </row>
    <row r="18" spans="1:13" ht="25" customHeight="1" x14ac:dyDescent="0.2">
      <c r="A18" s="14" t="s">
        <v>38</v>
      </c>
      <c r="B18" s="15" t="s">
        <v>39</v>
      </c>
      <c r="C18" s="16">
        <v>49</v>
      </c>
      <c r="D18" s="42"/>
      <c r="E18" s="16">
        <f t="shared" si="1"/>
        <v>0</v>
      </c>
      <c r="F18" s="17"/>
      <c r="G18" s="17"/>
      <c r="I18" s="43"/>
      <c r="J18" s="43"/>
      <c r="K18" s="43"/>
      <c r="L18" s="43"/>
      <c r="M18" s="18"/>
    </row>
    <row r="19" spans="1:13" ht="25" customHeight="1" x14ac:dyDescent="0.2">
      <c r="A19" s="14" t="s">
        <v>37</v>
      </c>
      <c r="B19" s="12" t="s">
        <v>34</v>
      </c>
      <c r="C19" s="13">
        <v>48</v>
      </c>
      <c r="D19" s="42"/>
      <c r="E19" s="16">
        <f t="shared" si="1"/>
        <v>0</v>
      </c>
      <c r="F19" s="17"/>
      <c r="G19" s="17"/>
      <c r="I19" s="43"/>
      <c r="J19" s="43"/>
      <c r="K19" s="43"/>
      <c r="L19" s="43"/>
      <c r="M19" s="18"/>
    </row>
    <row r="20" spans="1:13" ht="25" customHeight="1" x14ac:dyDescent="0.2">
      <c r="A20" s="14" t="s">
        <v>36</v>
      </c>
      <c r="B20" s="12" t="s">
        <v>34</v>
      </c>
      <c r="C20" s="13">
        <v>34</v>
      </c>
      <c r="D20" s="42"/>
      <c r="E20" s="16">
        <f t="shared" si="1"/>
        <v>0</v>
      </c>
      <c r="F20" s="17"/>
      <c r="G20" s="17"/>
      <c r="I20" s="43"/>
      <c r="J20" s="43"/>
      <c r="K20" s="43"/>
      <c r="L20" s="43"/>
      <c r="M20" s="18"/>
    </row>
    <row r="21" spans="1:13" ht="25" customHeight="1" x14ac:dyDescent="0.2">
      <c r="A21" s="19" t="s">
        <v>35</v>
      </c>
      <c r="B21" s="12" t="s">
        <v>34</v>
      </c>
      <c r="C21" s="13">
        <v>29</v>
      </c>
      <c r="D21" s="42"/>
      <c r="E21" s="16">
        <f t="shared" si="1"/>
        <v>0</v>
      </c>
      <c r="F21" s="17"/>
      <c r="G21" s="17"/>
      <c r="M21" s="17"/>
    </row>
    <row r="22" spans="1:13" ht="25" customHeight="1" x14ac:dyDescent="0.2">
      <c r="A22" s="19" t="s">
        <v>19</v>
      </c>
      <c r="B22" s="12" t="s">
        <v>22</v>
      </c>
      <c r="C22" s="13">
        <v>75</v>
      </c>
      <c r="D22" s="42"/>
      <c r="E22" s="16">
        <f t="shared" si="1"/>
        <v>0</v>
      </c>
      <c r="F22" s="17"/>
    </row>
    <row r="23" spans="1:13" ht="25" customHeight="1" x14ac:dyDescent="0.2">
      <c r="A23" s="19" t="s">
        <v>4</v>
      </c>
      <c r="B23" s="12" t="s">
        <v>3</v>
      </c>
      <c r="C23" s="13">
        <v>45</v>
      </c>
      <c r="D23" s="42"/>
      <c r="E23" s="16">
        <f t="shared" si="1"/>
        <v>0</v>
      </c>
      <c r="F23" s="17"/>
      <c r="G23" s="17"/>
      <c r="H23" s="20"/>
      <c r="I23" s="20"/>
      <c r="J23" s="20"/>
      <c r="K23" s="20"/>
      <c r="L23" s="20"/>
      <c r="M23" s="18"/>
    </row>
    <row r="24" spans="1:13" ht="25" customHeight="1" x14ac:dyDescent="0.2">
      <c r="A24" s="21" t="s">
        <v>23</v>
      </c>
      <c r="B24" s="22" t="s">
        <v>3</v>
      </c>
      <c r="C24" s="23">
        <v>42</v>
      </c>
      <c r="D24" s="40"/>
      <c r="E24" s="39">
        <f t="shared" si="1"/>
        <v>0</v>
      </c>
      <c r="F24" s="17"/>
      <c r="G24" s="17"/>
      <c r="H24" s="20"/>
      <c r="I24" s="20"/>
      <c r="J24" s="20"/>
      <c r="K24" s="20"/>
      <c r="L24" s="20"/>
      <c r="M24" s="18"/>
    </row>
    <row r="25" spans="1:13" ht="25" customHeight="1" x14ac:dyDescent="0.2">
      <c r="A25" s="24" t="s">
        <v>20</v>
      </c>
      <c r="B25" s="22" t="s">
        <v>3</v>
      </c>
      <c r="C25" s="23">
        <v>42</v>
      </c>
      <c r="D25" s="40"/>
      <c r="E25" s="39">
        <f t="shared" si="1"/>
        <v>0</v>
      </c>
      <c r="F25" s="17"/>
      <c r="G25" s="17"/>
      <c r="H25" s="20"/>
      <c r="I25" s="20"/>
      <c r="J25" s="20"/>
      <c r="K25" s="20"/>
      <c r="L25" s="20"/>
      <c r="M25" s="17"/>
    </row>
    <row r="26" spans="1:13" ht="25" customHeight="1" x14ac:dyDescent="0.2">
      <c r="A26" s="24" t="s">
        <v>21</v>
      </c>
      <c r="B26" s="22" t="s">
        <v>5</v>
      </c>
      <c r="C26" s="23">
        <v>31</v>
      </c>
      <c r="D26" s="40"/>
      <c r="E26" s="39">
        <f t="shared" si="1"/>
        <v>0</v>
      </c>
      <c r="F26" s="17"/>
      <c r="G26" s="17"/>
      <c r="H26" s="43"/>
      <c r="I26" s="43"/>
      <c r="J26" s="43"/>
      <c r="K26" s="43"/>
      <c r="L26" s="43"/>
      <c r="M26" s="18"/>
    </row>
    <row r="27" spans="1:13" ht="25" customHeight="1" x14ac:dyDescent="0.2">
      <c r="A27" s="25" t="s">
        <v>16</v>
      </c>
      <c r="B27" s="22" t="s">
        <v>5</v>
      </c>
      <c r="C27" s="26">
        <v>40</v>
      </c>
      <c r="D27" s="40"/>
      <c r="E27" s="39">
        <f t="shared" si="1"/>
        <v>0</v>
      </c>
      <c r="F27" s="17"/>
      <c r="G27" s="17"/>
      <c r="H27" s="43"/>
      <c r="I27" s="43"/>
      <c r="J27" s="43"/>
      <c r="K27" s="43"/>
      <c r="L27" s="43"/>
      <c r="M27" s="18"/>
    </row>
    <row r="28" spans="1:13" ht="25" customHeight="1" x14ac:dyDescent="0.2">
      <c r="A28" s="25" t="s">
        <v>27</v>
      </c>
      <c r="B28" s="22" t="s">
        <v>5</v>
      </c>
      <c r="C28" s="26">
        <v>42</v>
      </c>
      <c r="D28" s="40"/>
      <c r="E28" s="39">
        <f t="shared" si="1"/>
        <v>0</v>
      </c>
      <c r="F28" s="17"/>
      <c r="G28" s="17"/>
      <c r="H28" s="43"/>
      <c r="I28" s="43"/>
      <c r="J28" s="43"/>
      <c r="K28" s="43"/>
      <c r="L28" s="43"/>
      <c r="M28" s="18"/>
    </row>
    <row r="29" spans="1:13" ht="25" customHeight="1" x14ac:dyDescent="0.2">
      <c r="A29" s="25" t="s">
        <v>25</v>
      </c>
      <c r="B29" s="22" t="s">
        <v>5</v>
      </c>
      <c r="C29" s="26">
        <v>38</v>
      </c>
      <c r="D29" s="40"/>
      <c r="E29" s="39">
        <f t="shared" si="1"/>
        <v>0</v>
      </c>
      <c r="F29" s="17"/>
      <c r="G29" s="17"/>
      <c r="H29" s="43"/>
      <c r="I29" s="43"/>
      <c r="J29" s="43"/>
      <c r="K29" s="43"/>
      <c r="L29" s="43"/>
      <c r="M29" s="18"/>
    </row>
    <row r="30" spans="1:13" ht="25" customHeight="1" x14ac:dyDescent="0.2">
      <c r="A30" s="25" t="s">
        <v>26</v>
      </c>
      <c r="B30" s="22" t="s">
        <v>24</v>
      </c>
      <c r="C30" s="26">
        <v>38</v>
      </c>
      <c r="D30" s="40"/>
      <c r="E30" s="39">
        <f t="shared" si="1"/>
        <v>0</v>
      </c>
      <c r="F30" s="17"/>
      <c r="G30" s="17"/>
      <c r="H30" s="43"/>
      <c r="I30" s="43"/>
      <c r="J30" s="43"/>
      <c r="K30" s="43"/>
      <c r="L30" s="43"/>
      <c r="M30" s="18"/>
    </row>
    <row r="31" spans="1:13" ht="25" customHeight="1" x14ac:dyDescent="0.2">
      <c r="A31" s="25" t="s">
        <v>28</v>
      </c>
      <c r="B31" s="22" t="s">
        <v>5</v>
      </c>
      <c r="C31" s="26">
        <v>37</v>
      </c>
      <c r="D31" s="40"/>
      <c r="E31" s="39">
        <f t="shared" si="1"/>
        <v>0</v>
      </c>
      <c r="F31" s="17"/>
      <c r="G31" s="17"/>
      <c r="H31" s="43"/>
      <c r="I31" s="43"/>
      <c r="J31" s="43"/>
      <c r="K31" s="43"/>
      <c r="L31" s="43"/>
      <c r="M31" s="18"/>
    </row>
    <row r="32" spans="1:13" ht="25" customHeight="1" x14ac:dyDescent="0.2">
      <c r="A32" s="25" t="s">
        <v>43</v>
      </c>
      <c r="B32" s="22" t="s">
        <v>44</v>
      </c>
      <c r="C32" s="26">
        <v>23</v>
      </c>
      <c r="D32" s="40"/>
      <c r="E32" s="39">
        <f t="shared" si="1"/>
        <v>0</v>
      </c>
      <c r="F32" s="17"/>
      <c r="G32" s="17"/>
      <c r="H32" s="43"/>
      <c r="I32" s="43"/>
      <c r="J32" s="43"/>
      <c r="K32" s="43"/>
      <c r="L32" s="43"/>
      <c r="M32" s="18"/>
    </row>
    <row r="33" spans="1:13" ht="25" customHeight="1" x14ac:dyDescent="0.2">
      <c r="A33" s="27" t="s">
        <v>30</v>
      </c>
      <c r="B33" s="12" t="s">
        <v>29</v>
      </c>
      <c r="C33" s="28">
        <v>16.5</v>
      </c>
      <c r="D33" s="42"/>
      <c r="E33" s="16">
        <f t="shared" si="1"/>
        <v>0</v>
      </c>
      <c r="F33" s="17"/>
      <c r="G33" s="17"/>
      <c r="H33" s="43"/>
      <c r="I33" s="43"/>
      <c r="J33" s="43"/>
      <c r="K33" s="43"/>
      <c r="L33" s="43"/>
      <c r="M33" s="18"/>
    </row>
    <row r="34" spans="1:13" ht="25" customHeight="1" x14ac:dyDescent="0.2">
      <c r="A34" s="27" t="s">
        <v>45</v>
      </c>
      <c r="B34" s="12" t="s">
        <v>31</v>
      </c>
      <c r="C34" s="28">
        <v>15</v>
      </c>
      <c r="D34" s="42"/>
      <c r="E34" s="16">
        <f t="shared" si="1"/>
        <v>0</v>
      </c>
      <c r="F34" s="17"/>
      <c r="G34" s="17"/>
      <c r="H34" s="43"/>
      <c r="I34" s="43"/>
      <c r="J34" s="43"/>
      <c r="K34" s="43"/>
      <c r="L34" s="43"/>
      <c r="M34" s="18"/>
    </row>
    <row r="35" spans="1:13" ht="25" customHeight="1" x14ac:dyDescent="0.2">
      <c r="A35" s="27" t="s">
        <v>46</v>
      </c>
      <c r="B35" s="12" t="s">
        <v>31</v>
      </c>
      <c r="C35" s="28">
        <v>14.5</v>
      </c>
      <c r="D35" s="42"/>
      <c r="E35" s="16">
        <f t="shared" si="1"/>
        <v>0</v>
      </c>
      <c r="F35" s="17"/>
      <c r="G35" s="17"/>
      <c r="H35" s="43"/>
      <c r="I35" s="43"/>
      <c r="J35" s="43"/>
      <c r="K35" s="43"/>
      <c r="L35" s="43"/>
      <c r="M35" s="18"/>
    </row>
    <row r="36" spans="1:13" ht="25" customHeight="1" x14ac:dyDescent="0.2">
      <c r="A36" s="29" t="s">
        <v>32</v>
      </c>
      <c r="B36" s="12" t="s">
        <v>33</v>
      </c>
      <c r="C36" s="28">
        <v>16</v>
      </c>
      <c r="D36" s="42"/>
      <c r="E36" s="16">
        <f t="shared" si="1"/>
        <v>0</v>
      </c>
      <c r="F36" s="17"/>
      <c r="G36" s="17"/>
      <c r="H36" s="43"/>
      <c r="I36" s="43"/>
      <c r="J36" s="43"/>
      <c r="K36" s="43"/>
      <c r="L36" s="43"/>
      <c r="M36" s="18"/>
    </row>
    <row r="37" spans="1:13" ht="25" customHeight="1" x14ac:dyDescent="0.2">
      <c r="A37" s="30" t="s">
        <v>42</v>
      </c>
      <c r="B37" s="22" t="s">
        <v>41</v>
      </c>
      <c r="C37" s="26">
        <v>100</v>
      </c>
      <c r="D37" s="40"/>
      <c r="E37" s="39">
        <f t="shared" si="1"/>
        <v>0</v>
      </c>
      <c r="F37" s="17"/>
      <c r="G37" s="17"/>
      <c r="H37" s="43"/>
      <c r="I37" s="43"/>
      <c r="J37" s="43"/>
      <c r="K37" s="43"/>
      <c r="L37" s="43"/>
      <c r="M37" s="18"/>
    </row>
    <row r="38" spans="1:13" ht="25" customHeight="1" x14ac:dyDescent="0.2">
      <c r="A38" s="44" t="s">
        <v>6</v>
      </c>
      <c r="B38" s="45"/>
      <c r="C38" s="45"/>
      <c r="D38" s="46"/>
      <c r="E38" s="31">
        <f>SUM(E4:E37)</f>
        <v>0</v>
      </c>
      <c r="F38" s="17"/>
      <c r="G38" s="17"/>
      <c r="H38" s="17"/>
      <c r="I38" s="17"/>
      <c r="J38" s="17"/>
      <c r="K38" s="17"/>
      <c r="L38" s="17"/>
      <c r="M38" s="17"/>
    </row>
    <row r="39" spans="1:13" ht="25" customHeight="1" x14ac:dyDescent="0.2"/>
  </sheetData>
  <mergeCells count="5">
    <mergeCell ref="A38:D38"/>
    <mergeCell ref="A1:E3"/>
    <mergeCell ref="H9:L9"/>
    <mergeCell ref="G1:M1"/>
    <mergeCell ref="H3:L3"/>
  </mergeCells>
  <pageMargins left="0.7" right="0.7" top="0.75" bottom="0.75" header="0.3" footer="0.3"/>
  <pageSetup paperSize="9" orientation="portrait" r:id="rId1"/>
  <ignoredErrors>
    <ignoredError sqref="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Patrycja Sadowska</cp:lastModifiedBy>
  <dcterms:created xsi:type="dcterms:W3CDTF">2022-11-23T09:26:20Z</dcterms:created>
  <dcterms:modified xsi:type="dcterms:W3CDTF">2024-11-30T09:07:55Z</dcterms:modified>
</cp:coreProperties>
</file>