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ilisateur\Desktop\conseil hotel\"/>
    </mc:Choice>
  </mc:AlternateContent>
  <xr:revisionPtr revIDLastSave="0" documentId="13_ncr:1_{7FCD8F64-A825-4DCD-81E4-7E5B16711432}" xr6:coauthVersionLast="47" xr6:coauthVersionMax="47" xr10:uidLastSave="{00000000-0000-0000-0000-000000000000}"/>
  <bookViews>
    <workbookView xWindow="4425" yWindow="1335" windowWidth="24375" windowHeight="14265" xr2:uid="{11AE6CB4-7F97-4B0F-89E2-5C4A6A86E827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25" i="1" l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M25" i="1"/>
  <c r="I25" i="1"/>
  <c r="P24" i="1"/>
  <c r="P25" i="1" s="1"/>
  <c r="O24" i="1"/>
  <c r="O25" i="1" s="1"/>
  <c r="N24" i="1"/>
  <c r="N25" i="1" s="1"/>
  <c r="M24" i="1"/>
  <c r="L24" i="1"/>
  <c r="L25" i="1" s="1"/>
  <c r="K24" i="1"/>
  <c r="K25" i="1" s="1"/>
  <c r="J24" i="1"/>
  <c r="J25" i="1" s="1"/>
  <c r="I24" i="1"/>
  <c r="H24" i="1"/>
  <c r="H25" i="1" s="1"/>
  <c r="G24" i="1"/>
  <c r="G25" i="1" s="1"/>
  <c r="F24" i="1"/>
  <c r="F25" i="1" s="1"/>
  <c r="P14" i="1"/>
  <c r="O14" i="1"/>
  <c r="N14" i="1"/>
  <c r="M14" i="1"/>
  <c r="L14" i="1"/>
  <c r="K14" i="1"/>
  <c r="J14" i="1"/>
  <c r="I14" i="1"/>
  <c r="H14" i="1"/>
  <c r="G14" i="1"/>
  <c r="F14" i="1"/>
  <c r="E25" i="1"/>
  <c r="E24" i="1"/>
  <c r="E14" i="1"/>
</calcChain>
</file>

<file path=xl/sharedStrings.xml><?xml version="1.0" encoding="utf-8"?>
<sst xmlns="http://schemas.openxmlformats.org/spreadsheetml/2006/main" count="28" uniqueCount="28">
  <si>
    <t>Apport</t>
  </si>
  <si>
    <t>Chiffre d'affaires</t>
  </si>
  <si>
    <t>Total encaissements</t>
  </si>
  <si>
    <t>Immobilisations</t>
  </si>
  <si>
    <t>Emprunt</t>
  </si>
  <si>
    <t>Achant marchandises</t>
  </si>
  <si>
    <t>Fournitures</t>
  </si>
  <si>
    <t>Matériel</t>
  </si>
  <si>
    <t>Autres achats</t>
  </si>
  <si>
    <t>Etat / impots</t>
  </si>
  <si>
    <t>Salaires + charges</t>
  </si>
  <si>
    <t>tva à payer</t>
  </si>
  <si>
    <t>Total décaissements</t>
  </si>
  <si>
    <t>Solde de trésorerie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</si>
  <si>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</si>
  <si>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</si>
  <si>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</si>
  <si>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</si>
  <si>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</si>
  <si>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</si>
  <si>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</si>
  <si>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</si>
  <si>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</si>
  <si>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</si>
  <si>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</si>
  <si>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</si>
  <si>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Exemple de plan de trésorerie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</si>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</sst>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60DC2C-2564-4AE9-BC6B-76B483EAA3FE}">
  <dimension ref="D8:Q25"/>
  <sheetViews>
    <sheetView tabSelected="1" topLeftCell="D1" workbookViewId="0">
      <selection activeCell="R21" sqref="R21"/>
    </sheetView>
  </sheetViews>
  <sheetFormatPr baseColWidth="10" defaultRowHeight="15" x14ac:dyDescent="0.25"/>
  <cols>
    <col min="2" max="2" width="19.5703125" customWidth="1"/>
    <col min="3" max="3" width="5.140625" customWidth="1"/>
    <col min="4" max="4" width="21.140625" customWidth="1"/>
  </cols>
  <sheetData>
    <row r="8" spans="4:17" x14ac:dyDescent="0.25">
      <c r="H8" t="s">
        <v>26</v>
      </c>
    </row>
    <row r="11" spans="4:17" x14ac:dyDescent="0.25">
      <c r="D11" s="1"/>
      <c r="E11" s="1" t="s">
        <v>14</v>
      </c>
      <c r="F11" s="1" t="s">
        <v>15</v>
      </c>
      <c r="G11" s="1" t="s">
        <v>16</v>
      </c>
      <c r="H11" s="1" t="s">
        <v>17</v>
      </c>
      <c r="I11" s="1" t="s">
        <v>18</v>
      </c>
      <c r="J11" s="1" t="s">
        <v>19</v>
      </c>
      <c r="K11" s="1" t="s">
        <v>20</v>
      </c>
      <c r="L11" s="1" t="s">
        <v>21</v>
      </c>
      <c r="M11" s="1" t="s">
        <v>22</v>
      </c>
      <c r="N11" s="1" t="s">
        <v>23</v>
      </c>
      <c r="O11" s="1" t="s">
        <v>24</v>
      </c>
      <c r="P11" s="1" t="s">
        <v>25</v>
      </c>
      <c r="Q11" s="4" t="s">
        <v>27</v>
      </c>
    </row>
    <row r="12" spans="4:17" x14ac:dyDescent="0.25">
      <c r="D12" s="1" t="s">
        <v>0</v>
      </c>
      <c r="E12" s="1">
        <v>3000</v>
      </c>
      <c r="F12" s="1">
        <v>3000</v>
      </c>
      <c r="G12" s="1">
        <v>3000</v>
      </c>
      <c r="H12" s="1">
        <v>3000</v>
      </c>
      <c r="I12" s="1">
        <v>3000</v>
      </c>
      <c r="J12" s="1">
        <v>3000</v>
      </c>
      <c r="K12" s="1">
        <v>3000</v>
      </c>
      <c r="L12" s="1">
        <v>3000</v>
      </c>
      <c r="M12" s="1">
        <v>3000</v>
      </c>
      <c r="N12" s="1">
        <v>3000</v>
      </c>
      <c r="O12" s="1">
        <v>3000</v>
      </c>
      <c r="P12" s="1">
        <v>3000</v>
      </c>
      <c r="Q12" s="4">
        <f>P12+O12+N12+M12+L12+K12+J12+I12+H12+G12+F12+E12</f>
        <v>36000</v>
      </c>
    </row>
    <row r="13" spans="4:17" x14ac:dyDescent="0.25">
      <c r="D13" s="1" t="s">
        <v>1</v>
      </c>
      <c r="E13" s="1">
        <v>3000</v>
      </c>
      <c r="F13" s="1">
        <v>3000</v>
      </c>
      <c r="G13" s="1">
        <v>3000</v>
      </c>
      <c r="H13" s="1">
        <v>3000</v>
      </c>
      <c r="I13" s="1">
        <v>3000</v>
      </c>
      <c r="J13" s="1">
        <v>3000</v>
      </c>
      <c r="K13" s="1">
        <v>3000</v>
      </c>
      <c r="L13" s="1">
        <v>3000</v>
      </c>
      <c r="M13" s="1">
        <v>3000</v>
      </c>
      <c r="N13" s="1">
        <v>3000</v>
      </c>
      <c r="O13" s="1">
        <v>3000</v>
      </c>
      <c r="P13" s="1">
        <v>3000</v>
      </c>
      <c r="Q13" s="4">
        <f t="shared" ref="Q13:Q25" si="0">P13+O13+N13+M13+L13+K13+J13+I13+H13+G13+F13+E13</f>
        <v>36000</v>
      </c>
    </row>
    <row r="14" spans="4:17" x14ac:dyDescent="0.25">
      <c r="D14" s="2" t="s">
        <v>2</v>
      </c>
      <c r="E14" s="2">
        <f>E13+E12</f>
        <v>6000</v>
      </c>
      <c r="F14" s="2">
        <f t="shared" ref="F14:P14" si="1">F13+F12</f>
        <v>6000</v>
      </c>
      <c r="G14" s="2">
        <f t="shared" si="1"/>
        <v>6000</v>
      </c>
      <c r="H14" s="2">
        <f t="shared" si="1"/>
        <v>6000</v>
      </c>
      <c r="I14" s="2">
        <f t="shared" si="1"/>
        <v>6000</v>
      </c>
      <c r="J14" s="2">
        <f t="shared" si="1"/>
        <v>6000</v>
      </c>
      <c r="K14" s="2">
        <f t="shared" si="1"/>
        <v>6000</v>
      </c>
      <c r="L14" s="2">
        <f t="shared" si="1"/>
        <v>6000</v>
      </c>
      <c r="M14" s="2">
        <f t="shared" si="1"/>
        <v>6000</v>
      </c>
      <c r="N14" s="2">
        <f t="shared" si="1"/>
        <v>6000</v>
      </c>
      <c r="O14" s="2">
        <f t="shared" si="1"/>
        <v>6000</v>
      </c>
      <c r="P14" s="2">
        <f t="shared" si="1"/>
        <v>6000</v>
      </c>
      <c r="Q14" s="4">
        <f t="shared" si="0"/>
        <v>72000</v>
      </c>
    </row>
    <row r="15" spans="4:17" x14ac:dyDescent="0.25">
      <c r="D15" s="1" t="s">
        <v>3</v>
      </c>
      <c r="E15" s="1">
        <v>200</v>
      </c>
      <c r="F15" s="1">
        <v>200</v>
      </c>
      <c r="G15" s="1">
        <v>200</v>
      </c>
      <c r="H15" s="1">
        <v>200</v>
      </c>
      <c r="I15" s="1">
        <v>200</v>
      </c>
      <c r="J15" s="1">
        <v>200</v>
      </c>
      <c r="K15" s="1">
        <v>200</v>
      </c>
      <c r="L15" s="1">
        <v>200</v>
      </c>
      <c r="M15" s="1">
        <v>200</v>
      </c>
      <c r="N15" s="1">
        <v>200</v>
      </c>
      <c r="O15" s="1">
        <v>200</v>
      </c>
      <c r="P15" s="1">
        <v>200</v>
      </c>
      <c r="Q15" s="4">
        <f t="shared" si="0"/>
        <v>2400</v>
      </c>
    </row>
    <row r="16" spans="4:17" x14ac:dyDescent="0.25">
      <c r="D16" s="1" t="s">
        <v>4</v>
      </c>
      <c r="E16" s="1">
        <v>500</v>
      </c>
      <c r="F16" s="1">
        <v>500</v>
      </c>
      <c r="G16" s="1">
        <v>500</v>
      </c>
      <c r="H16" s="1">
        <v>500</v>
      </c>
      <c r="I16" s="1">
        <v>500</v>
      </c>
      <c r="J16" s="1">
        <v>500</v>
      </c>
      <c r="K16" s="1">
        <v>500</v>
      </c>
      <c r="L16" s="1">
        <v>500</v>
      </c>
      <c r="M16" s="1">
        <v>500</v>
      </c>
      <c r="N16" s="1">
        <v>500</v>
      </c>
      <c r="O16" s="1">
        <v>500</v>
      </c>
      <c r="P16" s="1">
        <v>500</v>
      </c>
      <c r="Q16" s="4">
        <f t="shared" si="0"/>
        <v>6000</v>
      </c>
    </row>
    <row r="17" spans="4:17" x14ac:dyDescent="0.25">
      <c r="D17" s="1" t="s">
        <v>5</v>
      </c>
      <c r="E17" s="1">
        <v>250</v>
      </c>
      <c r="F17" s="1">
        <v>250</v>
      </c>
      <c r="G17" s="1">
        <v>250</v>
      </c>
      <c r="H17" s="1">
        <v>250</v>
      </c>
      <c r="I17" s="1">
        <v>250</v>
      </c>
      <c r="J17" s="1">
        <v>250</v>
      </c>
      <c r="K17" s="1">
        <v>250</v>
      </c>
      <c r="L17" s="1">
        <v>250</v>
      </c>
      <c r="M17" s="1">
        <v>250</v>
      </c>
      <c r="N17" s="1">
        <v>250</v>
      </c>
      <c r="O17" s="1">
        <v>250</v>
      </c>
      <c r="P17" s="1">
        <v>250</v>
      </c>
      <c r="Q17" s="4">
        <f t="shared" si="0"/>
        <v>3000</v>
      </c>
    </row>
    <row r="18" spans="4:17" x14ac:dyDescent="0.25">
      <c r="D18" s="1" t="s">
        <v>6</v>
      </c>
      <c r="E18" s="1">
        <v>50</v>
      </c>
      <c r="F18" s="1">
        <v>50</v>
      </c>
      <c r="G18" s="1">
        <v>50</v>
      </c>
      <c r="H18" s="1">
        <v>50</v>
      </c>
      <c r="I18" s="1">
        <v>50</v>
      </c>
      <c r="J18" s="1">
        <v>50</v>
      </c>
      <c r="K18" s="1">
        <v>50</v>
      </c>
      <c r="L18" s="1">
        <v>50</v>
      </c>
      <c r="M18" s="1">
        <v>50</v>
      </c>
      <c r="N18" s="1">
        <v>50</v>
      </c>
      <c r="O18" s="1">
        <v>50</v>
      </c>
      <c r="P18" s="1">
        <v>50</v>
      </c>
      <c r="Q18" s="4">
        <f t="shared" si="0"/>
        <v>600</v>
      </c>
    </row>
    <row r="19" spans="4:17" x14ac:dyDescent="0.25">
      <c r="D19" s="1" t="s">
        <v>7</v>
      </c>
      <c r="E19" s="1">
        <v>50</v>
      </c>
      <c r="F19" s="1">
        <v>50</v>
      </c>
      <c r="G19" s="1">
        <v>50</v>
      </c>
      <c r="H19" s="1">
        <v>50</v>
      </c>
      <c r="I19" s="1">
        <v>50</v>
      </c>
      <c r="J19" s="1">
        <v>50</v>
      </c>
      <c r="K19" s="1">
        <v>50</v>
      </c>
      <c r="L19" s="1">
        <v>50</v>
      </c>
      <c r="M19" s="1">
        <v>50</v>
      </c>
      <c r="N19" s="1">
        <v>50</v>
      </c>
      <c r="O19" s="1">
        <v>50</v>
      </c>
      <c r="P19" s="1">
        <v>50</v>
      </c>
      <c r="Q19" s="4">
        <f t="shared" si="0"/>
        <v>600</v>
      </c>
    </row>
    <row r="20" spans="4:17" x14ac:dyDescent="0.25">
      <c r="D20" s="1" t="s">
        <v>8</v>
      </c>
      <c r="E20" s="1">
        <v>30</v>
      </c>
      <c r="F20" s="1">
        <v>30</v>
      </c>
      <c r="G20" s="1">
        <v>30</v>
      </c>
      <c r="H20" s="1">
        <v>30</v>
      </c>
      <c r="I20" s="1">
        <v>30</v>
      </c>
      <c r="J20" s="1">
        <v>30</v>
      </c>
      <c r="K20" s="1">
        <v>30</v>
      </c>
      <c r="L20" s="1">
        <v>30</v>
      </c>
      <c r="M20" s="1">
        <v>30</v>
      </c>
      <c r="N20" s="1">
        <v>30</v>
      </c>
      <c r="O20" s="1">
        <v>30</v>
      </c>
      <c r="P20" s="1">
        <v>30</v>
      </c>
      <c r="Q20" s="4">
        <f t="shared" si="0"/>
        <v>360</v>
      </c>
    </row>
    <row r="21" spans="4:17" x14ac:dyDescent="0.25">
      <c r="D21" s="1" t="s">
        <v>9</v>
      </c>
      <c r="E21" s="1">
        <v>50</v>
      </c>
      <c r="F21" s="1">
        <v>50</v>
      </c>
      <c r="G21" s="1">
        <v>50</v>
      </c>
      <c r="H21" s="1">
        <v>50</v>
      </c>
      <c r="I21" s="1">
        <v>50</v>
      </c>
      <c r="J21" s="1">
        <v>50</v>
      </c>
      <c r="K21" s="1">
        <v>50</v>
      </c>
      <c r="L21" s="1">
        <v>50</v>
      </c>
      <c r="M21" s="1">
        <v>50</v>
      </c>
      <c r="N21" s="1">
        <v>50</v>
      </c>
      <c r="O21" s="1">
        <v>50</v>
      </c>
      <c r="P21" s="1">
        <v>50</v>
      </c>
      <c r="Q21" s="4">
        <f t="shared" si="0"/>
        <v>600</v>
      </c>
    </row>
    <row r="22" spans="4:17" x14ac:dyDescent="0.25">
      <c r="D22" s="1" t="s">
        <v>10</v>
      </c>
      <c r="E22" s="1">
        <v>4000</v>
      </c>
      <c r="F22" s="1">
        <v>4000</v>
      </c>
      <c r="G22" s="1">
        <v>4000</v>
      </c>
      <c r="H22" s="1">
        <v>4000</v>
      </c>
      <c r="I22" s="1">
        <v>4000</v>
      </c>
      <c r="J22" s="1">
        <v>4000</v>
      </c>
      <c r="K22" s="1">
        <v>4000</v>
      </c>
      <c r="L22" s="1">
        <v>4000</v>
      </c>
      <c r="M22" s="1">
        <v>4000</v>
      </c>
      <c r="N22" s="1">
        <v>4000</v>
      </c>
      <c r="O22" s="1">
        <v>4000</v>
      </c>
      <c r="P22" s="1">
        <v>4000</v>
      </c>
      <c r="Q22" s="4">
        <f t="shared" si="0"/>
        <v>48000</v>
      </c>
    </row>
    <row r="23" spans="4:17" x14ac:dyDescent="0.25">
      <c r="D23" s="1" t="s">
        <v>11</v>
      </c>
      <c r="E23" s="1">
        <v>250</v>
      </c>
      <c r="F23" s="1">
        <v>250</v>
      </c>
      <c r="G23" s="1">
        <v>250</v>
      </c>
      <c r="H23" s="1">
        <v>250</v>
      </c>
      <c r="I23" s="1">
        <v>250</v>
      </c>
      <c r="J23" s="1">
        <v>250</v>
      </c>
      <c r="K23" s="1">
        <v>250</v>
      </c>
      <c r="L23" s="1">
        <v>250</v>
      </c>
      <c r="M23" s="1">
        <v>250</v>
      </c>
      <c r="N23" s="1">
        <v>250</v>
      </c>
      <c r="O23" s="1">
        <v>250</v>
      </c>
      <c r="P23" s="1">
        <v>250</v>
      </c>
      <c r="Q23" s="4">
        <f t="shared" si="0"/>
        <v>3000</v>
      </c>
    </row>
    <row r="24" spans="4:17" x14ac:dyDescent="0.25">
      <c r="D24" s="2" t="s">
        <v>12</v>
      </c>
      <c r="E24" s="2">
        <f>E23+E22+E21+E20+E19+E18+E17+E16+E15</f>
        <v>5380</v>
      </c>
      <c r="F24" s="2">
        <f t="shared" ref="F24:P24" si="2">F23+F22+F21+F20+F19+F18+F17+F16+F15</f>
        <v>5380</v>
      </c>
      <c r="G24" s="2">
        <f t="shared" si="2"/>
        <v>5380</v>
      </c>
      <c r="H24" s="2">
        <f t="shared" si="2"/>
        <v>5380</v>
      </c>
      <c r="I24" s="2">
        <f t="shared" si="2"/>
        <v>5380</v>
      </c>
      <c r="J24" s="2">
        <f t="shared" si="2"/>
        <v>5380</v>
      </c>
      <c r="K24" s="2">
        <f t="shared" si="2"/>
        <v>5380</v>
      </c>
      <c r="L24" s="2">
        <f t="shared" si="2"/>
        <v>5380</v>
      </c>
      <c r="M24" s="2">
        <f t="shared" si="2"/>
        <v>5380</v>
      </c>
      <c r="N24" s="2">
        <f t="shared" si="2"/>
        <v>5380</v>
      </c>
      <c r="O24" s="2">
        <f t="shared" si="2"/>
        <v>5380</v>
      </c>
      <c r="P24" s="2">
        <f t="shared" si="2"/>
        <v>5380</v>
      </c>
      <c r="Q24" s="4">
        <f t="shared" si="0"/>
        <v>64560</v>
      </c>
    </row>
    <row r="25" spans="4:17" x14ac:dyDescent="0.25">
      <c r="D25" s="3" t="s">
        <v>13</v>
      </c>
      <c r="E25" s="3">
        <f>E14-E24</f>
        <v>620</v>
      </c>
      <c r="F25" s="3">
        <f t="shared" ref="F25:P25" si="3">F14-F24</f>
        <v>620</v>
      </c>
      <c r="G25" s="3">
        <f t="shared" si="3"/>
        <v>620</v>
      </c>
      <c r="H25" s="3">
        <f t="shared" si="3"/>
        <v>620</v>
      </c>
      <c r="I25" s="3">
        <f t="shared" si="3"/>
        <v>620</v>
      </c>
      <c r="J25" s="3">
        <f t="shared" si="3"/>
        <v>620</v>
      </c>
      <c r="K25" s="3">
        <f t="shared" si="3"/>
        <v>620</v>
      </c>
      <c r="L25" s="3">
        <f t="shared" si="3"/>
        <v>620</v>
      </c>
      <c r="M25" s="3">
        <f t="shared" si="3"/>
        <v>620</v>
      </c>
      <c r="N25" s="3">
        <f t="shared" si="3"/>
        <v>620</v>
      </c>
      <c r="O25" s="3">
        <f t="shared" si="3"/>
        <v>620</v>
      </c>
      <c r="P25" s="3">
        <f t="shared" si="3"/>
        <v>620</v>
      </c>
      <c r="Q25" s="4">
        <f t="shared" si="0"/>
        <v>7440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Utilisateur</cp:lastModifiedBy>
  <dcterms:created xsi:type="dcterms:W3CDTF">2022-03-14T20:53:25Z</dcterms:created>
  <dcterms:modified xsi:type="dcterms:W3CDTF">2022-03-14T21:06:38Z</dcterms:modified>
</cp:coreProperties>
</file>